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
      <text>
        <t xml:space="preserve">anular cobro anual
	-Elias Vega
----
compensada con otras M. Cordero
	-Elias Vega
----
index recursos
	-Elias Vega
----
reajuste
	-Elias Vega
----
no hicieron OP
	-Elias Vega
----
falta nota aclaratoria por pago duplo
	-Elias Vega</t>
      </text>
    </comment>
  </commentList>
</comments>
</file>

<file path=xl/sharedStrings.xml><?xml version="1.0" encoding="utf-8"?>
<sst xmlns="http://schemas.openxmlformats.org/spreadsheetml/2006/main" count="132" uniqueCount="110">
  <si>
    <t>JUNTA ADMINISTRATIVA DEL ARCHIVO NACIONAL</t>
  </si>
  <si>
    <t>Depto. Administrativo-Financiero</t>
  </si>
  <si>
    <t>Proveeduría Institucional - Subproceso de Contratación Pública</t>
  </si>
  <si>
    <t>Fecha</t>
  </si>
  <si>
    <t>Reporte Mensual de Contratación Pública</t>
  </si>
  <si>
    <t>Mes reportado</t>
  </si>
  <si>
    <t>DICIEMBRE</t>
  </si>
  <si>
    <t>DESCARGAR XLSX</t>
  </si>
  <si>
    <t>Depto.</t>
  </si>
  <si>
    <t xml:space="preserve">Contratación N.º </t>
  </si>
  <si>
    <t>Contratista</t>
  </si>
  <si>
    <t xml:space="preserve">Contrato N.º </t>
  </si>
  <si>
    <t>Q</t>
  </si>
  <si>
    <t xml:space="preserve">Descripción </t>
  </si>
  <si>
    <t>Justificación compra</t>
  </si>
  <si>
    <t>Suma de Monto adjudicado</t>
  </si>
  <si>
    <t>CON</t>
  </si>
  <si>
    <t>2023LD-000070-0009600001</t>
  </si>
  <si>
    <t>INFOTRON SOCIEDAD ANONIMA</t>
  </si>
  <si>
    <t>0432023000500050-00</t>
  </si>
  <si>
    <t>LENTE PARA CAMARA FOTOGRAFICA MARCA CANON EOS R 8 MIRRORLESS, MODELO RF 24 -105 mm ó 70/200mm f/4L IS USM</t>
  </si>
  <si>
    <t>Se utilizará en la digitalización de los documentos con valor científico cultural y en las diferentes coberturas fotográficas de eventos de la institución.</t>
  </si>
  <si>
    <t>DAF</t>
  </si>
  <si>
    <t>2023LD-000033-0009600001</t>
  </si>
  <si>
    <t>DESIERTA</t>
  </si>
  <si>
    <t>BROMURO DE IPRATROPIO ANHIDRO 250 mcg / mL, PARA NEBULIZAR, PRESENTACIÓN EN FRASCO DE 20 mL</t>
  </si>
  <si>
    <t>Asegurar la adecuada atención médica de los pacientes de la Unidad de Servicios Médicos del Archivo Nacional, mediante el abastecimiento de productos farmaceuticos y medicinales necesarios en la consulta médica, así como los consumibles en botiquines de primeros auxilios.</t>
  </si>
  <si>
    <t>EPINEFRINA 1%, SOLUCIÓN INTRAVENOSA, ADMINISTRACIÓN INTRAVENOSA, AMPOLLA 1 mL</t>
  </si>
  <si>
    <t>METAMIZOL SODICO 500 mg, ANTIINFLAMATORIO NO ESTEROIDEO, PRESENTACION TABLETAS</t>
  </si>
  <si>
    <t>TIOCOLCHICOSIDO EN TABLETAS DE 8 mg RELAJANTE MUSCULAR NO PRODUCE SUEÑO CAJA CON 10 TABLETAS</t>
  </si>
  <si>
    <t>INFRUCTUOSO</t>
  </si>
  <si>
    <t>COLLAR-CORSÉ CERVICAL TIPO SOMI TALLA S, DE POLETILENO FLEXIBLE, ACOLCHADO, REGULABLE EN ALTURA DEL CUELLO, APOYO MENTONIANO Y OCCIPITAL.</t>
  </si>
  <si>
    <t>Comprar los insumos medicos para la atención de la consulta médica, del consultorio médico institucional; así como consumibles de atención de emergencias en los botiquines de primeros auxilios institucionales</t>
  </si>
  <si>
    <t>HILO PARA SUTURA, NO ABSORBIBLE, CALIBRE 6-0, LARGO NILON 45 cm, EMPAQUE INVIDUAL ESTERIL, AGUJA 3/8 DE CURCULO DE 20 mm, PUNTA CORTANTE CURVA, CAJA 12 UNIDADES</t>
  </si>
  <si>
    <t>JALEA O GEL LUBRICANTE, TUBO, CON 120 GRAMOS A 143 GRAMOS</t>
  </si>
  <si>
    <t>SELLOS DE HEPARINA (TAPON HEPARINIZADO) DE PVC, ESTERIL, MEMBRANA RESISTENTE (MULTIPLES FUNCIONES), CONEXION ROSCA, ADAPTADOR TIPO LUER SLIP Y LOCK, NO TÓXICO, ANTI-PIRÓGENO, CAJA 100 UNIDADES</t>
  </si>
  <si>
    <t>SALBUTAMOL SULFATO 0,5 % ( 5 mg / mL ), SOLUCIÓN PARA NEBULIZAR, BRONCODILATADOR, PRESENTACIÓN: FRASCO DE 10 mL A 20 mL</t>
  </si>
  <si>
    <t>YODO MOLECULAR (I2) EN ETANOL, ANTISEPTICO, SOLUCIÓN ALCOHÓLICA DE YODO, CONCENTRACION 3 - 10 %, PRESENTACIÓN FRASCO 60 mL, VIGENCIA MÍNIMA 2 AÑOS</t>
  </si>
  <si>
    <t>DIAZEPÁM 10 mg, SOLUCION INYECTABLE, ADMINISTRACION INTRAMUSCULA- INTRAVENOSO, PRESENTACION AMPOLLA 2 mL</t>
  </si>
  <si>
    <t>ELECTROCAUTERIO DESECHABLE, ESTÉRIL, ALTA TEMPERATURA (1200 °C), DESECHABLE UNA VEZ ACABADA BATERÍA INTERNA, PUNTA FINA 28 mm, TIPO PUNTA FINA, LARGO PUNTA 28 mm, TEMPERATURA 1200 °C, PESO ACTIVACIÓN 200 g, ALIMENTACIÓN 3,0 V, DIÁMETRO 16 mm, PESO 65 g</t>
  </si>
  <si>
    <t>SOLUCIÓN NO JABONOSA CON ANTISÉPTICO PARA LAVADO DE HERIDAS CON PH BALANCEADO, CON TENSO ACTIVO NO IONICO, 473,176 mL</t>
  </si>
  <si>
    <t>CLORURO DE SODIO 5%, SOLUCIÓN OFTALMICA, PRESENTACIÓN FRASCO GOTERO 15 ml</t>
  </si>
  <si>
    <t>FLUORESCEINA SODICA 1 mg, CINTA ESTERILES, MEDICAMENTO OFTALMICO</t>
  </si>
  <si>
    <t>CANULA INTRAVENOSA CON CUBIERTA PLASTICA SOBRE AGUJA METALICA, DESCARTABLE, CALIBRE # 18 G, LARGO 32 mm</t>
  </si>
  <si>
    <t>CANULA INTRAVENOSA CON CUBIERTA PLASTICA SOBRE AGUJA METALICA, DESCARTABLE, CALIBRE # 20 G, LARGO 32 mm</t>
  </si>
  <si>
    <t>CANULA INTRAVENOSA CON CUBIERTA PLASTICA SOBRE AGUJA METALICA, DESCARTABLE, CALIBRE # 22 G, LARGO 25 mm</t>
  </si>
  <si>
    <t>2023LD-000034-0009600001</t>
  </si>
  <si>
    <t>SUSCRIPCION A CURSOS, CONGRESOS, TALLERES, CONFERENCIAS Y SEMINARIOS</t>
  </si>
  <si>
    <t>Que la médico de empresa se encuentre al día con las capacitaciones necesarias para atender emergencias como lo es el soporte avanzado de vida o ACLS</t>
  </si>
  <si>
    <t>2023LD-000057-0009600001</t>
  </si>
  <si>
    <t>CORTINAS FERVA SOCIEDAD ANONIMA</t>
  </si>
  <si>
    <t>0432023000500041-01</t>
  </si>
  <si>
    <t>SERVICIO DE CONFECCION E INSTALACION DE PERSIANAS (Modificación contrato AUMENTO)</t>
  </si>
  <si>
    <t>Se autoriza la modificación de contrato para servicio de instalación de persianas, con el fin de optimizar el uso de los recursos disponibles y atender una imperiosa necesidad en las áreas identificadas donde ingresa la luz del sol y por ende aumenta el calor, no propicio para el trabajo y la salud de las personas funcionarias.</t>
  </si>
  <si>
    <t>2023LD-000063-0009600001</t>
  </si>
  <si>
    <t>CURSOS SAN JOSE M Y R CENTROAMERICA SOCIEDAD ANONIMA</t>
  </si>
  <si>
    <t>0432023000500040-01</t>
  </si>
  <si>
    <t>CAPACITACION EN SERVICIO AL CLIENTE (Modificación por aumento de cupos)</t>
  </si>
  <si>
    <t>Se realiza este aumento a solicitud de la Dirección General para más personas funcionarias participen en esta capacitación</t>
  </si>
  <si>
    <t>2023LD-000068-0009600001</t>
  </si>
  <si>
    <t>INVERSIONES CATAY S &amp; T DEL ORIENTE SOCIEDAD ANONIMA</t>
  </si>
  <si>
    <t>0432023000300031-00</t>
  </si>
  <si>
    <t>TUBO LED, LUZ DÍA, TIPO T8, 18 W, TEMPERATURA 6000 K (± 250), 120/277 V, SOPORTE G13, DE 1212 mm LARGO Y 26 mm DIAMETRO</t>
  </si>
  <si>
    <t>Sustitución de tecnologías obsoletas mediante la Implementación de luz led la cual favorece en términos de ahorro energético, reduciendo el consumo eléctrico.</t>
  </si>
  <si>
    <t>2023LD-000069-0009600001</t>
  </si>
  <si>
    <t>KAVIAL SOCIEDAD ANONIMA</t>
  </si>
  <si>
    <t>0432023000300033-00</t>
  </si>
  <si>
    <t>SEÑAL, FOTOLUMINISCENTE, IMPRESO LAMINADO EN PVC DE 3 mm, DIMENSIONES 33 cm LARGO X 10 cm ANCHO, UNA CARA, COLORES: FONDO VERDE, LETRAS BLANCAS SEGÚN DECRETO EJECUTIVO 12715 – MEIC.</t>
  </si>
  <si>
    <t xml:space="preserve">Compra de señales de emergencia para rotulación de las rutas de evacuación, según disposiciones del informe de evaluación de seguridad humana y riesgo de incendio, elaborado por el Cuerpo de Bomberos de Costa Rica en el mes de abril de 2021. </t>
  </si>
  <si>
    <t>SEÑAL, FOTOLUMINISCENTE, IMPRESO LAMINADO EN PVC DE 3 mm, DIMENSIONES 35 cm LARGO X 17,5 cm ANCHO, UNA CARA, COLORES: FONDO VERDE, PICTOGRAMA BLANCO SEGÚN DECRETO EJECUTIVO 12715 – MEIC.</t>
  </si>
  <si>
    <t>SEÑAL, FOTOLUMINISCENTE, IMPRESO LAMINADO EN PVC DE 3 mm, DIMENSIONES 56 cm LARGO X 17,5 cm ANCHO, UNA CARA, COLORES: FONDO VERDE, LETRAS BLANCAS SEGÚN DECRETO EJECUTIVO 12715 – MEIC.</t>
  </si>
  <si>
    <t>2023LD-000072-0009600001</t>
  </si>
  <si>
    <t>TECNOWARE SOLUCIONES INFORMÁTICAS SOCIEDAD ANÓNIMA</t>
  </si>
  <si>
    <t>0432023000300034-00</t>
  </si>
  <si>
    <t>MANTENIMIENTO CARRECTIVO PARA EQUIPO DE COMPUTO QUE INCLUYE HARDWARE Y SOFTWARE</t>
  </si>
  <si>
    <t xml:space="preserve">Realizar el mantenimiento correctivo del reloj marcador que es utilizado para el control de asistencia de los funcionarios del Archivo Nacional en este mantenimiento correctivo </t>
  </si>
  <si>
    <t>DAH</t>
  </si>
  <si>
    <t>2023LD-000038-0009600001</t>
  </si>
  <si>
    <t>NELSON JAVIER BETETA OLIVARES</t>
  </si>
  <si>
    <t>0432023000500038-02</t>
  </si>
  <si>
    <t>DIGITALIZACIÓN DE DOCUMENTOS AUDIOVISUALES, FOTOGRAFÍAS Y MICROFILMES DIGITALIZACIÓN DE DOCUMENTOS AUDIOVISUALES, FOTOGRAFÍAS Y MICROFILMES</t>
  </si>
  <si>
    <t xml:space="preserve">Se requiere aumentar la cantidad debido a la necesidad de continuar con el proceso de digitalización de documentos que están en un soporte frágil por lo que corren el riesgo de deterioro y pérdida de información. La digitalización es el medio por el cual se garantiza la recuperación y acceso de la información. Además, no se cuenta con dispositivos para su reproducción, por lo que no se tiene acceso al contenido. Logrando la reproducción digital, también es posible brindar la consulta y facilitación a las personas usuarias. </t>
  </si>
  <si>
    <t>DAN</t>
  </si>
  <si>
    <t>2023LD-000014-0009600001</t>
  </si>
  <si>
    <t>CINTA RELOJ MARCADOR BIT-TS-200</t>
  </si>
  <si>
    <t>Mantener un orden estricto en la tramitación de los diversos procedimientos a cargo del DAN, que implican cumplimiento de metas del POI.</t>
  </si>
  <si>
    <t>DG</t>
  </si>
  <si>
    <t>2023PX-000005-0009600001</t>
  </si>
  <si>
    <t>SISTEMA NACIONAL DE RADIO Y TELEVISION SOCIEDAD ANONIMA</t>
  </si>
  <si>
    <t>0432023000500049-00</t>
  </si>
  <si>
    <t>GRABACIÓN Y PAUTA DE CUÑA RADIOFÓNICA CON EL SINART, S.A. Cumplimiento Ley N.º 8346</t>
  </si>
  <si>
    <t>El objetivo es el cumplimiento de la ley Nº 8346 que establece en su artículo 19 que se debe pautar en esta institución el 10% del presupuesto destinado a publicidad e información.</t>
  </si>
  <si>
    <t>DTI</t>
  </si>
  <si>
    <t>2023LD-000066-0009600001</t>
  </si>
  <si>
    <t>APLICOM SOCIEDAD ANONIMA</t>
  </si>
  <si>
    <t xml:space="preserve">	0432023000500046-00</t>
  </si>
  <si>
    <t>SOFTWARE DE PROCESAMIENTO PARA IMÁGENES ÁREAS, VIGENCIA PERPETUA, ULTIMA VERSIÓN, COMPATIBLE CON WINDOWS, CON CAPACIDAD DE ALMACENAR IMAGENES EN LA NUBE</t>
  </si>
  <si>
    <t>La procedencia de la contratación se justifica porque es requerido mantener el proceso de mejora continua en los equipos de cómputo, dispositivos periféricos y equipo de comunicación especializado para poder estar en capacidad de desarrollar los proceso y servicios institucionales de forma óptima para usuarios internos y externos</t>
  </si>
  <si>
    <t>CONSORCIO TECNOVA TS-TSI</t>
  </si>
  <si>
    <t>0432023000500048-00</t>
  </si>
  <si>
    <t>TARJETA DE RED DE FIBRA ÓPTICA, SOPORTAR N-PORT ID (NPI) A TRAVES VIOS, ADAPTADOR DE CANAL DE FIBRA PCIe3, 16 Gb, 2 PUERTOS (PUERTO SFP+ Y TRANSCEPTOR SR ÓPTICO), ADAPTADOR PCIe 8x DE GENERACIÓN 2, COMPATIBLE CON EQUIPO ISERIES.</t>
  </si>
  <si>
    <t>PC NOTEBOOK DE COSTA RICA SOCIEDAD ANONIMA</t>
  </si>
  <si>
    <t>0432023000500047-00</t>
  </si>
  <si>
    <t>MICROCOMPUTADORA PORTATIL</t>
  </si>
  <si>
    <t>2023LD-000071-0009600001</t>
  </si>
  <si>
    <t>BL ONE SOCIEDAD ANONIMA</t>
  </si>
  <si>
    <t>0432023000300032-00</t>
  </si>
  <si>
    <t>LICENCIAS CORPORATIVAS DE TEAMVIEWER</t>
  </si>
  <si>
    <t>La finalidad pública que se persigue, es que la institución pueda tener una continuidad en sus labores que brindan sus funcionarios en sus operaciones y actividades administrativas y de servicios, en beneficio de los usuarios internos externos y ciudadanía en general</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</si>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</sst>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97A7"/>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0" fillId="0" fontId="3" numFmtId="166" xfId="0" applyAlignment="1" applyFont="1" applyNumberFormat="1">
      <alignment shrinkToFit="0" vertical="center" wrapText="1"/>
    </xf>
    <xf borderId="0" fillId="0" fontId="3" numFmtId="165" xfId="0" applyAlignment="1" applyFont="1" applyNumberFormat="1">
      <alignment shrinkToFit="0" vertical="center" wrapText="1"/>
    </xf>
    <xf borderId="0" fillId="0" fontId="3" numFmtId="49" xfId="0" applyAlignment="1" applyFont="1" applyNumberFormat="1">
      <alignment shrinkToFit="0" vertical="center" wrapText="1"/>
    </xf>
    <xf borderId="0" fillId="0" fontId="3" numFmtId="167" xfId="0" applyAlignment="1" applyFont="1" applyNumberFormat="1">
      <alignment shrinkToFit="0" vertical="center" wrapText="1"/>
    </xf>
    <xf borderId="0" fillId="0" fontId="12" numFmtId="49" xfId="0" applyAlignment="1" applyFont="1" applyNumberFormat="1">
      <alignment horizontal="center" shrinkToFit="0" vertical="center" wrapText="1"/>
    </xf>
    <xf borderId="0" fillId="0" fontId="3" numFmtId="165" xfId="0" applyAlignment="1" applyFont="1" applyNumberFormat="1">
      <alignment horizontal="center" shrinkToFit="0" vertical="center" wrapText="1"/>
    </xf>
    <xf borderId="0" fillId="0" fontId="3" numFmtId="166"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oKlFXFlYTp0sOR04YxFQoInKejkQ1sdPRe7AotXv88w/export?format=xlsx&amp;gid=162780060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45301</v>
      </c>
      <c r="I3" s="5"/>
      <c r="J3" s="6"/>
      <c r="K3" s="6"/>
      <c r="L3" s="6"/>
      <c r="M3" s="6"/>
      <c r="N3" s="6"/>
      <c r="O3" s="6"/>
      <c r="P3" s="6"/>
      <c r="Q3" s="6"/>
      <c r="R3" s="6"/>
      <c r="S3" s="6"/>
      <c r="T3" s="6"/>
      <c r="U3" s="6"/>
      <c r="V3" s="6"/>
      <c r="W3" s="6"/>
      <c r="X3" s="6"/>
      <c r="Y3" s="6"/>
      <c r="Z3" s="6"/>
    </row>
    <row r="4">
      <c r="A4" s="1"/>
      <c r="B4" s="10" t="s">
        <v>4</v>
      </c>
      <c r="C4" s="1"/>
      <c r="D4" s="3"/>
      <c r="E4" s="4"/>
      <c r="F4" s="3"/>
      <c r="G4" s="8" t="s">
        <v>5</v>
      </c>
      <c r="H4" s="11" t="s">
        <v>6</v>
      </c>
      <c r="I4" s="12"/>
      <c r="J4" s="6"/>
      <c r="K4" s="6"/>
      <c r="L4" s="6"/>
      <c r="M4" s="6"/>
      <c r="N4" s="6"/>
      <c r="O4" s="6"/>
      <c r="P4" s="6"/>
      <c r="Q4" s="6"/>
      <c r="R4" s="6"/>
      <c r="S4" s="6"/>
      <c r="T4" s="6"/>
      <c r="U4" s="6"/>
      <c r="V4" s="6"/>
      <c r="W4" s="6"/>
      <c r="X4" s="6"/>
      <c r="Y4" s="6"/>
      <c r="Z4" s="6"/>
    </row>
    <row r="5" hidden="1">
      <c r="A5" s="5"/>
      <c r="B5" s="13"/>
      <c r="C5" s="5"/>
      <c r="D5" s="13"/>
      <c r="E5" s="14"/>
      <c r="F5" s="13"/>
      <c r="G5" s="5"/>
      <c r="H5" s="5">
        <f>MONTH(H3)-1</f>
        <v>0</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7</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8</v>
      </c>
      <c r="B10" s="17" t="s">
        <v>9</v>
      </c>
      <c r="C10" s="17" t="s">
        <v>10</v>
      </c>
      <c r="D10" s="18" t="s">
        <v>11</v>
      </c>
      <c r="E10" s="19" t="s">
        <v>12</v>
      </c>
      <c r="F10" s="17" t="s">
        <v>13</v>
      </c>
      <c r="G10" s="17" t="s">
        <v>14</v>
      </c>
      <c r="H10" s="20" t="s">
        <v>15</v>
      </c>
      <c r="I10" s="5"/>
      <c r="J10" s="6"/>
      <c r="K10" s="6"/>
      <c r="L10" s="6"/>
      <c r="M10" s="6"/>
      <c r="N10" s="6"/>
      <c r="O10" s="6"/>
      <c r="P10" s="6"/>
      <c r="Q10" s="6"/>
      <c r="R10" s="6"/>
      <c r="S10" s="6"/>
      <c r="T10" s="6"/>
      <c r="U10" s="6"/>
      <c r="V10" s="6"/>
      <c r="W10" s="6"/>
      <c r="X10" s="6"/>
      <c r="Y10" s="6"/>
      <c r="Z10" s="6"/>
    </row>
    <row r="11">
      <c r="A11" s="5" t="s">
        <v>16</v>
      </c>
      <c r="B11" s="21" t="s">
        <v>17</v>
      </c>
      <c r="C11" s="5" t="s">
        <v>18</v>
      </c>
      <c r="D11" s="22" t="s">
        <v>19</v>
      </c>
      <c r="E11" s="23">
        <v>1.0</v>
      </c>
      <c r="F11" s="5" t="s">
        <v>20</v>
      </c>
      <c r="G11" s="5" t="s">
        <v>21</v>
      </c>
      <c r="H11" s="24">
        <v>926280.0</v>
      </c>
      <c r="I11" s="24"/>
      <c r="J11" s="6"/>
      <c r="K11" s="6"/>
      <c r="L11" s="6"/>
      <c r="M11" s="6"/>
      <c r="N11" s="6"/>
      <c r="O11" s="6"/>
      <c r="P11" s="6"/>
      <c r="Q11" s="6"/>
      <c r="R11" s="6"/>
      <c r="S11" s="6"/>
      <c r="T11" s="6"/>
      <c r="U11" s="6"/>
      <c r="V11" s="6"/>
      <c r="W11" s="6"/>
      <c r="X11" s="6"/>
      <c r="Y11" s="6"/>
      <c r="Z11" s="6"/>
    </row>
    <row r="12">
      <c r="A12" s="5" t="s">
        <v>22</v>
      </c>
      <c r="B12" s="21" t="s">
        <v>23</v>
      </c>
      <c r="C12" s="5" t="s">
        <v>24</v>
      </c>
      <c r="D12" s="22">
        <v>0.0</v>
      </c>
      <c r="E12" s="23">
        <v>2.0</v>
      </c>
      <c r="F12" s="5" t="s">
        <v>25</v>
      </c>
      <c r="G12" s="5" t="s">
        <v>26</v>
      </c>
      <c r="H12" s="24">
        <v>0.0</v>
      </c>
      <c r="I12" s="24"/>
      <c r="J12" s="6"/>
      <c r="K12" s="6"/>
      <c r="L12" s="6"/>
      <c r="M12" s="6"/>
      <c r="N12" s="6"/>
      <c r="O12" s="6"/>
      <c r="P12" s="6"/>
      <c r="Q12" s="6"/>
      <c r="R12" s="6"/>
      <c r="S12" s="6"/>
      <c r="T12" s="6"/>
      <c r="U12" s="6"/>
      <c r="V12" s="6"/>
      <c r="W12" s="6"/>
      <c r="X12" s="6"/>
      <c r="Y12" s="6"/>
      <c r="Z12" s="6"/>
    </row>
    <row r="13">
      <c r="A13" s="5"/>
      <c r="B13" s="5"/>
      <c r="C13" s="5"/>
      <c r="D13" s="5"/>
      <c r="E13" s="23">
        <v>3.0</v>
      </c>
      <c r="F13" s="5" t="s">
        <v>27</v>
      </c>
      <c r="G13" s="5" t="s">
        <v>26</v>
      </c>
      <c r="H13" s="24">
        <v>0.0</v>
      </c>
      <c r="I13" s="24"/>
      <c r="J13" s="6"/>
      <c r="K13" s="6"/>
      <c r="L13" s="6"/>
      <c r="M13" s="6"/>
      <c r="N13" s="6"/>
      <c r="O13" s="6"/>
      <c r="P13" s="6"/>
      <c r="Q13" s="6"/>
      <c r="R13" s="6"/>
      <c r="S13" s="6"/>
      <c r="T13" s="6"/>
      <c r="U13" s="6"/>
      <c r="V13" s="6"/>
      <c r="W13" s="6"/>
      <c r="X13" s="6"/>
      <c r="Y13" s="6"/>
      <c r="Z13" s="6"/>
    </row>
    <row r="14">
      <c r="A14" s="5"/>
      <c r="B14" s="5"/>
      <c r="C14" s="5"/>
      <c r="D14" s="5"/>
      <c r="E14" s="23">
        <v>20.0</v>
      </c>
      <c r="F14" s="5" t="s">
        <v>28</v>
      </c>
      <c r="G14" s="5" t="s">
        <v>26</v>
      </c>
      <c r="H14" s="24">
        <v>0.0</v>
      </c>
      <c r="I14" s="24"/>
      <c r="J14" s="6"/>
      <c r="K14" s="6"/>
      <c r="L14" s="6"/>
      <c r="M14" s="6"/>
      <c r="N14" s="6"/>
      <c r="O14" s="6"/>
      <c r="P14" s="6"/>
      <c r="Q14" s="6"/>
      <c r="R14" s="6"/>
      <c r="S14" s="6"/>
      <c r="T14" s="6"/>
      <c r="U14" s="6"/>
      <c r="V14" s="6"/>
      <c r="W14" s="6"/>
      <c r="X14" s="6"/>
      <c r="Y14" s="6"/>
      <c r="Z14" s="6"/>
    </row>
    <row r="15">
      <c r="A15" s="5"/>
      <c r="B15" s="13"/>
      <c r="C15" s="5"/>
      <c r="D15" s="13"/>
      <c r="E15" s="25">
        <v>100.0</v>
      </c>
      <c r="F15" s="13" t="s">
        <v>29</v>
      </c>
      <c r="G15" s="5" t="s">
        <v>26</v>
      </c>
      <c r="H15" s="24">
        <v>0.0</v>
      </c>
      <c r="I15" s="5"/>
      <c r="J15" s="6"/>
      <c r="K15" s="6"/>
      <c r="L15" s="6"/>
      <c r="M15" s="6"/>
      <c r="N15" s="6"/>
      <c r="O15" s="6"/>
      <c r="P15" s="6"/>
      <c r="Q15" s="6"/>
      <c r="R15" s="6"/>
      <c r="S15" s="6"/>
      <c r="T15" s="6"/>
      <c r="U15" s="6"/>
      <c r="V15" s="6"/>
      <c r="W15" s="6"/>
      <c r="X15" s="6"/>
      <c r="Y15" s="6"/>
      <c r="Z15" s="6"/>
    </row>
    <row r="16">
      <c r="A16" s="5"/>
      <c r="B16" s="13"/>
      <c r="C16" s="5" t="s">
        <v>30</v>
      </c>
      <c r="D16" s="26">
        <v>0.0</v>
      </c>
      <c r="E16" s="14">
        <v>1.0</v>
      </c>
      <c r="F16" s="13" t="s">
        <v>31</v>
      </c>
      <c r="G16" s="5" t="s">
        <v>32</v>
      </c>
      <c r="H16" s="24">
        <v>0.0</v>
      </c>
      <c r="I16" s="5"/>
      <c r="J16" s="6"/>
      <c r="K16" s="6"/>
      <c r="L16" s="6"/>
      <c r="M16" s="6"/>
      <c r="N16" s="6"/>
      <c r="O16" s="6"/>
      <c r="P16" s="6"/>
      <c r="Q16" s="6"/>
      <c r="R16" s="6"/>
      <c r="S16" s="6"/>
      <c r="T16" s="6"/>
      <c r="U16" s="6"/>
      <c r="V16" s="6"/>
      <c r="W16" s="6"/>
      <c r="X16" s="6"/>
      <c r="Y16" s="6"/>
      <c r="Z16" s="6"/>
    </row>
    <row r="17">
      <c r="A17" s="5"/>
      <c r="B17" s="13"/>
      <c r="C17" s="5"/>
      <c r="D17" s="13"/>
      <c r="E17" s="14"/>
      <c r="F17" s="13" t="s">
        <v>33</v>
      </c>
      <c r="G17" s="5" t="s">
        <v>32</v>
      </c>
      <c r="H17" s="24">
        <v>0.0</v>
      </c>
      <c r="I17" s="5"/>
      <c r="J17" s="6"/>
      <c r="K17" s="6"/>
      <c r="L17" s="6"/>
      <c r="M17" s="6"/>
      <c r="N17" s="6"/>
      <c r="O17" s="6"/>
      <c r="P17" s="6"/>
      <c r="Q17" s="6"/>
      <c r="R17" s="6"/>
      <c r="S17" s="6"/>
      <c r="T17" s="6"/>
      <c r="U17" s="6"/>
      <c r="V17" s="6"/>
      <c r="W17" s="6"/>
      <c r="X17" s="6"/>
      <c r="Y17" s="6"/>
      <c r="Z17" s="6"/>
    </row>
    <row r="18">
      <c r="A18" s="5"/>
      <c r="B18" s="13"/>
      <c r="C18" s="5"/>
      <c r="D18" s="13"/>
      <c r="E18" s="14"/>
      <c r="F18" s="13" t="s">
        <v>34</v>
      </c>
      <c r="G18" s="5" t="s">
        <v>26</v>
      </c>
      <c r="H18" s="24">
        <v>0.0</v>
      </c>
      <c r="I18" s="5"/>
      <c r="J18" s="6"/>
      <c r="K18" s="6"/>
      <c r="L18" s="6"/>
      <c r="M18" s="6"/>
      <c r="N18" s="6"/>
      <c r="O18" s="6"/>
      <c r="P18" s="6"/>
      <c r="Q18" s="6"/>
      <c r="R18" s="6"/>
      <c r="S18" s="6"/>
      <c r="T18" s="6"/>
      <c r="U18" s="6"/>
      <c r="V18" s="6"/>
      <c r="W18" s="6"/>
      <c r="X18" s="6"/>
      <c r="Y18" s="6"/>
      <c r="Z18" s="6"/>
    </row>
    <row r="19">
      <c r="A19" s="5"/>
      <c r="B19" s="13"/>
      <c r="C19" s="5"/>
      <c r="D19" s="13"/>
      <c r="E19" s="14"/>
      <c r="F19" s="13" t="s">
        <v>35</v>
      </c>
      <c r="G19" s="5" t="s">
        <v>32</v>
      </c>
      <c r="H19" s="24">
        <v>0.0</v>
      </c>
      <c r="I19" s="5"/>
      <c r="J19" s="6"/>
      <c r="K19" s="6"/>
      <c r="L19" s="6"/>
      <c r="M19" s="6"/>
      <c r="N19" s="6"/>
      <c r="O19" s="6"/>
      <c r="P19" s="6"/>
      <c r="Q19" s="6"/>
      <c r="R19" s="6"/>
      <c r="S19" s="6"/>
      <c r="T19" s="6"/>
      <c r="U19" s="6"/>
      <c r="V19" s="6"/>
      <c r="W19" s="6"/>
      <c r="X19" s="6"/>
      <c r="Y19" s="6"/>
      <c r="Z19" s="6"/>
    </row>
    <row r="20">
      <c r="A20" s="5"/>
      <c r="B20" s="13"/>
      <c r="C20" s="5"/>
      <c r="D20" s="13"/>
      <c r="E20" s="14">
        <v>2.0</v>
      </c>
      <c r="F20" s="13" t="s">
        <v>36</v>
      </c>
      <c r="G20" s="5" t="s">
        <v>26</v>
      </c>
      <c r="H20" s="24">
        <v>0.0</v>
      </c>
      <c r="I20" s="5"/>
      <c r="J20" s="6"/>
      <c r="K20" s="6"/>
      <c r="L20" s="6"/>
      <c r="M20" s="6"/>
      <c r="N20" s="6"/>
      <c r="O20" s="6"/>
      <c r="P20" s="6"/>
      <c r="Q20" s="6"/>
      <c r="R20" s="6"/>
      <c r="S20" s="6"/>
      <c r="T20" s="6"/>
      <c r="U20" s="6"/>
      <c r="V20" s="6"/>
      <c r="W20" s="6"/>
      <c r="X20" s="6"/>
      <c r="Y20" s="6"/>
      <c r="Z20" s="6"/>
    </row>
    <row r="21">
      <c r="A21" s="5"/>
      <c r="B21" s="13"/>
      <c r="C21" s="5"/>
      <c r="D21" s="13"/>
      <c r="E21" s="14"/>
      <c r="F21" s="13" t="s">
        <v>37</v>
      </c>
      <c r="G21" s="5" t="s">
        <v>26</v>
      </c>
      <c r="H21" s="24">
        <v>0.0</v>
      </c>
      <c r="I21" s="5"/>
      <c r="J21" s="6"/>
      <c r="K21" s="6"/>
      <c r="L21" s="6"/>
      <c r="M21" s="6"/>
      <c r="N21" s="6"/>
      <c r="O21" s="6"/>
      <c r="P21" s="6"/>
      <c r="Q21" s="6"/>
      <c r="R21" s="6"/>
      <c r="S21" s="6"/>
      <c r="T21" s="6"/>
      <c r="U21" s="6"/>
      <c r="V21" s="6"/>
      <c r="W21" s="6"/>
      <c r="X21" s="6"/>
      <c r="Y21" s="6"/>
      <c r="Z21" s="6"/>
    </row>
    <row r="22" ht="15.75" customHeight="1">
      <c r="A22" s="5"/>
      <c r="B22" s="13"/>
      <c r="C22" s="5"/>
      <c r="D22" s="13"/>
      <c r="E22" s="14">
        <v>3.0</v>
      </c>
      <c r="F22" s="13" t="s">
        <v>38</v>
      </c>
      <c r="G22" s="5" t="s">
        <v>26</v>
      </c>
      <c r="H22" s="24">
        <v>0.0</v>
      </c>
      <c r="I22" s="5"/>
      <c r="J22" s="6"/>
      <c r="K22" s="6"/>
      <c r="L22" s="6"/>
      <c r="M22" s="6"/>
      <c r="N22" s="6"/>
      <c r="O22" s="6"/>
      <c r="P22" s="6"/>
      <c r="Q22" s="6"/>
      <c r="R22" s="6"/>
      <c r="S22" s="6"/>
      <c r="T22" s="6"/>
      <c r="U22" s="6"/>
      <c r="V22" s="6"/>
      <c r="W22" s="6"/>
      <c r="X22" s="6"/>
      <c r="Y22" s="6"/>
      <c r="Z22" s="6"/>
    </row>
    <row r="23" ht="15.75" customHeight="1">
      <c r="A23" s="5"/>
      <c r="B23" s="13"/>
      <c r="C23" s="5"/>
      <c r="D23" s="13"/>
      <c r="E23" s="14"/>
      <c r="F23" s="13" t="s">
        <v>39</v>
      </c>
      <c r="G23" s="5" t="s">
        <v>32</v>
      </c>
      <c r="H23" s="24">
        <v>0.0</v>
      </c>
      <c r="I23" s="5"/>
      <c r="J23" s="6"/>
      <c r="K23" s="6"/>
      <c r="L23" s="6"/>
      <c r="M23" s="6"/>
      <c r="N23" s="6"/>
      <c r="O23" s="6"/>
      <c r="P23" s="6"/>
      <c r="Q23" s="6"/>
      <c r="R23" s="6"/>
      <c r="S23" s="6"/>
      <c r="T23" s="6"/>
      <c r="U23" s="6"/>
      <c r="V23" s="6"/>
      <c r="W23" s="6"/>
      <c r="X23" s="6"/>
      <c r="Y23" s="6"/>
      <c r="Z23" s="6"/>
    </row>
    <row r="24" ht="15.75" customHeight="1">
      <c r="A24" s="5"/>
      <c r="B24" s="13"/>
      <c r="C24" s="5"/>
      <c r="D24" s="13"/>
      <c r="E24" s="14">
        <v>6.0</v>
      </c>
      <c r="F24" s="13" t="s">
        <v>40</v>
      </c>
      <c r="G24" s="5" t="s">
        <v>26</v>
      </c>
      <c r="H24" s="24">
        <v>0.0</v>
      </c>
      <c r="I24" s="5"/>
      <c r="J24" s="6"/>
      <c r="K24" s="6"/>
      <c r="L24" s="6"/>
      <c r="M24" s="6"/>
      <c r="N24" s="6"/>
      <c r="O24" s="6"/>
      <c r="P24" s="6"/>
      <c r="Q24" s="6"/>
      <c r="R24" s="6"/>
      <c r="S24" s="6"/>
      <c r="T24" s="6"/>
      <c r="U24" s="6"/>
      <c r="V24" s="6"/>
      <c r="W24" s="6"/>
      <c r="X24" s="6"/>
      <c r="Y24" s="6"/>
      <c r="Z24" s="6"/>
    </row>
    <row r="25" ht="15.75" customHeight="1">
      <c r="A25" s="5"/>
      <c r="B25" s="13"/>
      <c r="C25" s="5"/>
      <c r="D25" s="13"/>
      <c r="E25" s="14">
        <v>10.0</v>
      </c>
      <c r="F25" s="13" t="s">
        <v>41</v>
      </c>
      <c r="G25" s="5" t="s">
        <v>26</v>
      </c>
      <c r="H25" s="24">
        <v>0.0</v>
      </c>
      <c r="I25" s="5"/>
      <c r="J25" s="6"/>
      <c r="K25" s="6"/>
      <c r="L25" s="6"/>
      <c r="M25" s="6"/>
      <c r="N25" s="6"/>
      <c r="O25" s="6"/>
      <c r="P25" s="6"/>
      <c r="Q25" s="6"/>
      <c r="R25" s="6"/>
      <c r="S25" s="6"/>
      <c r="T25" s="6"/>
      <c r="U25" s="6"/>
      <c r="V25" s="6"/>
      <c r="W25" s="6"/>
      <c r="X25" s="6"/>
      <c r="Y25" s="6"/>
      <c r="Z25" s="6"/>
    </row>
    <row r="26" ht="15.75" customHeight="1">
      <c r="A26" s="5"/>
      <c r="B26" s="13"/>
      <c r="C26" s="5"/>
      <c r="D26" s="13"/>
      <c r="E26" s="14"/>
      <c r="F26" s="13" t="s">
        <v>42</v>
      </c>
      <c r="G26" s="5" t="s">
        <v>26</v>
      </c>
      <c r="H26" s="24">
        <v>0.0</v>
      </c>
      <c r="I26" s="5"/>
      <c r="J26" s="6"/>
      <c r="K26" s="6"/>
      <c r="L26" s="6"/>
      <c r="M26" s="6"/>
      <c r="N26" s="6"/>
      <c r="O26" s="6"/>
      <c r="P26" s="6"/>
      <c r="Q26" s="6"/>
      <c r="R26" s="6"/>
      <c r="S26" s="6"/>
      <c r="T26" s="6"/>
      <c r="U26" s="6"/>
      <c r="V26" s="6"/>
      <c r="W26" s="6"/>
      <c r="X26" s="6"/>
      <c r="Y26" s="6"/>
      <c r="Z26" s="6"/>
    </row>
    <row r="27" ht="15.75" customHeight="1">
      <c r="A27" s="5"/>
      <c r="B27" s="13"/>
      <c r="C27" s="5"/>
      <c r="D27" s="13"/>
      <c r="E27" s="14">
        <v>15.0</v>
      </c>
      <c r="F27" s="13" t="s">
        <v>43</v>
      </c>
      <c r="G27" s="5" t="s">
        <v>32</v>
      </c>
      <c r="H27" s="24">
        <v>0.0</v>
      </c>
      <c r="I27" s="5"/>
      <c r="J27" s="6"/>
      <c r="K27" s="6"/>
      <c r="L27" s="6"/>
      <c r="M27" s="6"/>
      <c r="N27" s="6"/>
      <c r="O27" s="6"/>
      <c r="P27" s="6"/>
      <c r="Q27" s="6"/>
      <c r="R27" s="6"/>
      <c r="S27" s="6"/>
      <c r="T27" s="6"/>
      <c r="U27" s="6"/>
      <c r="V27" s="6"/>
      <c r="W27" s="6"/>
      <c r="X27" s="6"/>
      <c r="Y27" s="6"/>
      <c r="Z27" s="6"/>
    </row>
    <row r="28" ht="15.75" customHeight="1">
      <c r="A28" s="5"/>
      <c r="B28" s="13"/>
      <c r="C28" s="5"/>
      <c r="D28" s="13"/>
      <c r="E28" s="14"/>
      <c r="F28" s="13" t="s">
        <v>44</v>
      </c>
      <c r="G28" s="5" t="s">
        <v>32</v>
      </c>
      <c r="H28" s="24">
        <v>0.0</v>
      </c>
      <c r="I28" s="5"/>
      <c r="J28" s="6"/>
      <c r="K28" s="6"/>
      <c r="L28" s="6"/>
      <c r="M28" s="6"/>
      <c r="N28" s="6"/>
      <c r="O28" s="6"/>
      <c r="P28" s="6"/>
      <c r="Q28" s="6"/>
      <c r="R28" s="6"/>
      <c r="S28" s="6"/>
      <c r="T28" s="6"/>
      <c r="U28" s="6"/>
      <c r="V28" s="6"/>
      <c r="W28" s="6"/>
      <c r="X28" s="6"/>
      <c r="Y28" s="6"/>
      <c r="Z28" s="6"/>
    </row>
    <row r="29" ht="15.75" customHeight="1">
      <c r="A29" s="5"/>
      <c r="B29" s="13"/>
      <c r="C29" s="5"/>
      <c r="D29" s="13"/>
      <c r="E29" s="14">
        <v>20.0</v>
      </c>
      <c r="F29" s="13" t="s">
        <v>45</v>
      </c>
      <c r="G29" s="5" t="s">
        <v>32</v>
      </c>
      <c r="H29" s="24">
        <v>0.0</v>
      </c>
      <c r="I29" s="5"/>
      <c r="J29" s="6"/>
      <c r="K29" s="6"/>
      <c r="L29" s="6"/>
      <c r="M29" s="6"/>
      <c r="N29" s="6"/>
      <c r="O29" s="6"/>
      <c r="P29" s="6"/>
      <c r="Q29" s="6"/>
      <c r="R29" s="6"/>
      <c r="S29" s="6"/>
      <c r="T29" s="6"/>
      <c r="U29" s="6"/>
      <c r="V29" s="6"/>
      <c r="W29" s="6"/>
      <c r="X29" s="6"/>
      <c r="Y29" s="6"/>
      <c r="Z29" s="6"/>
    </row>
    <row r="30" ht="15.75" customHeight="1">
      <c r="A30" s="5"/>
      <c r="B30" s="27" t="s">
        <v>46</v>
      </c>
      <c r="C30" s="5" t="s">
        <v>30</v>
      </c>
      <c r="D30" s="26">
        <v>0.0</v>
      </c>
      <c r="E30" s="14">
        <v>1.0</v>
      </c>
      <c r="F30" s="13" t="s">
        <v>47</v>
      </c>
      <c r="G30" s="5" t="s">
        <v>48</v>
      </c>
      <c r="H30" s="24">
        <v>0.0</v>
      </c>
      <c r="I30" s="5"/>
      <c r="J30" s="6"/>
      <c r="K30" s="6"/>
      <c r="L30" s="6"/>
      <c r="M30" s="6"/>
      <c r="N30" s="6"/>
      <c r="O30" s="6"/>
      <c r="P30" s="6"/>
      <c r="Q30" s="6"/>
      <c r="R30" s="6"/>
      <c r="S30" s="6"/>
      <c r="T30" s="6"/>
      <c r="U30" s="6"/>
      <c r="V30" s="6"/>
      <c r="W30" s="6"/>
      <c r="X30" s="6"/>
      <c r="Y30" s="6"/>
      <c r="Z30" s="6"/>
    </row>
    <row r="31" ht="15.75" customHeight="1">
      <c r="A31" s="5"/>
      <c r="B31" s="27" t="s">
        <v>49</v>
      </c>
      <c r="C31" s="5" t="s">
        <v>50</v>
      </c>
      <c r="D31" s="26" t="s">
        <v>51</v>
      </c>
      <c r="E31" s="14">
        <v>5.0</v>
      </c>
      <c r="F31" s="13" t="s">
        <v>52</v>
      </c>
      <c r="G31" s="5" t="s">
        <v>53</v>
      </c>
      <c r="H31" s="24">
        <v>962521.57</v>
      </c>
      <c r="I31" s="5"/>
      <c r="J31" s="6"/>
      <c r="K31" s="6"/>
      <c r="L31" s="6"/>
      <c r="M31" s="6"/>
      <c r="N31" s="6"/>
      <c r="O31" s="6"/>
      <c r="P31" s="6"/>
      <c r="Q31" s="6"/>
      <c r="R31" s="6"/>
      <c r="S31" s="6"/>
      <c r="T31" s="6"/>
      <c r="U31" s="6"/>
      <c r="V31" s="6"/>
      <c r="W31" s="6"/>
      <c r="X31" s="6"/>
      <c r="Y31" s="6"/>
      <c r="Z31" s="6"/>
    </row>
    <row r="32" ht="15.75" customHeight="1">
      <c r="A32" s="5"/>
      <c r="B32" s="27" t="s">
        <v>54</v>
      </c>
      <c r="C32" s="5" t="s">
        <v>55</v>
      </c>
      <c r="D32" s="26" t="s">
        <v>56</v>
      </c>
      <c r="E32" s="14">
        <v>1.0</v>
      </c>
      <c r="F32" s="13" t="s">
        <v>57</v>
      </c>
      <c r="G32" s="5" t="s">
        <v>58</v>
      </c>
      <c r="H32" s="24">
        <v>112200.0</v>
      </c>
      <c r="I32" s="5"/>
      <c r="J32" s="6"/>
      <c r="K32" s="6"/>
      <c r="L32" s="6"/>
      <c r="M32" s="6"/>
      <c r="N32" s="6"/>
      <c r="O32" s="6"/>
      <c r="P32" s="6"/>
      <c r="Q32" s="6"/>
      <c r="R32" s="6"/>
      <c r="S32" s="6"/>
      <c r="T32" s="6"/>
      <c r="U32" s="6"/>
      <c r="V32" s="6"/>
      <c r="W32" s="6"/>
      <c r="X32" s="6"/>
      <c r="Y32" s="6"/>
      <c r="Z32" s="6"/>
    </row>
    <row r="33" ht="15.75" customHeight="1">
      <c r="A33" s="5"/>
      <c r="B33" s="27" t="s">
        <v>59</v>
      </c>
      <c r="C33" s="5" t="s">
        <v>60</v>
      </c>
      <c r="D33" s="26" t="s">
        <v>61</v>
      </c>
      <c r="E33" s="14">
        <v>1.0</v>
      </c>
      <c r="F33" s="13" t="s">
        <v>62</v>
      </c>
      <c r="G33" s="5" t="s">
        <v>63</v>
      </c>
      <c r="H33" s="24">
        <v>366120.0</v>
      </c>
      <c r="I33" s="5"/>
      <c r="J33" s="6"/>
      <c r="K33" s="6"/>
      <c r="L33" s="6"/>
      <c r="M33" s="6"/>
      <c r="N33" s="6"/>
      <c r="O33" s="6"/>
      <c r="P33" s="6"/>
      <c r="Q33" s="6"/>
      <c r="R33" s="6"/>
      <c r="S33" s="6"/>
      <c r="T33" s="6"/>
      <c r="U33" s="6"/>
      <c r="V33" s="6"/>
      <c r="W33" s="6"/>
      <c r="X33" s="6"/>
      <c r="Y33" s="6"/>
      <c r="Z33" s="6"/>
    </row>
    <row r="34" ht="15.75" customHeight="1">
      <c r="A34" s="5"/>
      <c r="B34" s="27" t="s">
        <v>64</v>
      </c>
      <c r="C34" s="5" t="s">
        <v>65</v>
      </c>
      <c r="D34" s="26" t="s">
        <v>66</v>
      </c>
      <c r="E34" s="14">
        <v>10.0</v>
      </c>
      <c r="F34" s="13" t="s">
        <v>67</v>
      </c>
      <c r="G34" s="5" t="s">
        <v>68</v>
      </c>
      <c r="H34" s="24">
        <v>63675.5</v>
      </c>
      <c r="I34" s="5"/>
      <c r="J34" s="6"/>
      <c r="K34" s="6"/>
      <c r="L34" s="6"/>
      <c r="M34" s="6"/>
      <c r="N34" s="6"/>
      <c r="O34" s="6"/>
      <c r="P34" s="6"/>
      <c r="Q34" s="6"/>
      <c r="R34" s="6"/>
      <c r="S34" s="6"/>
      <c r="T34" s="6"/>
      <c r="U34" s="6"/>
      <c r="V34" s="6"/>
      <c r="W34" s="6"/>
      <c r="X34" s="6"/>
      <c r="Y34" s="6"/>
      <c r="Z34" s="6"/>
    </row>
    <row r="35" ht="15.75" customHeight="1">
      <c r="A35" s="5"/>
      <c r="B35" s="13"/>
      <c r="C35" s="5"/>
      <c r="D35" s="13"/>
      <c r="E35" s="14"/>
      <c r="F35" s="13" t="s">
        <v>69</v>
      </c>
      <c r="G35" s="5" t="s">
        <v>68</v>
      </c>
      <c r="H35" s="24">
        <v>74636.5</v>
      </c>
      <c r="I35" s="5"/>
      <c r="J35" s="6"/>
      <c r="K35" s="6"/>
      <c r="L35" s="6"/>
      <c r="M35" s="6"/>
      <c r="N35" s="6"/>
      <c r="O35" s="6"/>
      <c r="P35" s="6"/>
      <c r="Q35" s="6"/>
      <c r="R35" s="6"/>
      <c r="S35" s="6"/>
      <c r="T35" s="6"/>
      <c r="U35" s="6"/>
      <c r="V35" s="6"/>
      <c r="W35" s="6"/>
      <c r="X35" s="6"/>
      <c r="Y35" s="6"/>
      <c r="Z35" s="6"/>
    </row>
    <row r="36" ht="15.75" customHeight="1">
      <c r="A36" s="5"/>
      <c r="B36" s="13"/>
      <c r="C36" s="5"/>
      <c r="D36" s="13"/>
      <c r="E36" s="14">
        <v>15.0</v>
      </c>
      <c r="F36" s="13" t="s">
        <v>70</v>
      </c>
      <c r="G36" s="5" t="s">
        <v>68</v>
      </c>
      <c r="H36" s="24">
        <v>107971.5</v>
      </c>
      <c r="I36" s="5"/>
      <c r="J36" s="6"/>
      <c r="K36" s="6"/>
      <c r="L36" s="6"/>
      <c r="M36" s="6"/>
      <c r="N36" s="6"/>
      <c r="O36" s="6"/>
      <c r="P36" s="6"/>
      <c r="Q36" s="6"/>
      <c r="R36" s="6"/>
      <c r="S36" s="6"/>
      <c r="T36" s="6"/>
      <c r="U36" s="6"/>
      <c r="V36" s="6"/>
      <c r="W36" s="6"/>
      <c r="X36" s="6"/>
      <c r="Y36" s="6"/>
      <c r="Z36" s="6"/>
    </row>
    <row r="37" ht="15.75" customHeight="1">
      <c r="A37" s="5"/>
      <c r="B37" s="27" t="s">
        <v>71</v>
      </c>
      <c r="C37" s="5" t="s">
        <v>72</v>
      </c>
      <c r="D37" s="26" t="s">
        <v>73</v>
      </c>
      <c r="E37" s="14">
        <v>1.0</v>
      </c>
      <c r="F37" s="13" t="s">
        <v>74</v>
      </c>
      <c r="G37" s="5" t="s">
        <v>75</v>
      </c>
      <c r="H37" s="24">
        <v>181930.0</v>
      </c>
      <c r="I37" s="5"/>
      <c r="J37" s="6"/>
      <c r="K37" s="6"/>
      <c r="L37" s="6"/>
      <c r="M37" s="6"/>
      <c r="N37" s="6"/>
      <c r="O37" s="6"/>
      <c r="P37" s="6"/>
      <c r="Q37" s="6"/>
      <c r="R37" s="6"/>
      <c r="S37" s="6"/>
      <c r="T37" s="6"/>
      <c r="U37" s="6"/>
      <c r="V37" s="6"/>
      <c r="W37" s="6"/>
      <c r="X37" s="6"/>
      <c r="Y37" s="6"/>
      <c r="Z37" s="6"/>
    </row>
    <row r="38" ht="15.75" customHeight="1">
      <c r="A38" s="5" t="s">
        <v>76</v>
      </c>
      <c r="B38" s="27" t="s">
        <v>77</v>
      </c>
      <c r="C38" s="5" t="s">
        <v>78</v>
      </c>
      <c r="D38" s="26" t="s">
        <v>79</v>
      </c>
      <c r="E38" s="14">
        <v>1.0</v>
      </c>
      <c r="F38" s="13" t="s">
        <v>80</v>
      </c>
      <c r="G38" s="5" t="s">
        <v>81</v>
      </c>
      <c r="H38" s="24">
        <v>1027170.0</v>
      </c>
      <c r="I38" s="5"/>
      <c r="J38" s="6"/>
      <c r="K38" s="6"/>
      <c r="L38" s="6"/>
      <c r="M38" s="6"/>
      <c r="N38" s="6"/>
      <c r="O38" s="6"/>
      <c r="P38" s="6"/>
      <c r="Q38" s="6"/>
      <c r="R38" s="6"/>
      <c r="S38" s="6"/>
      <c r="T38" s="6"/>
      <c r="U38" s="6"/>
      <c r="V38" s="6"/>
      <c r="W38" s="6"/>
      <c r="X38" s="6"/>
      <c r="Y38" s="6"/>
      <c r="Z38" s="6"/>
    </row>
    <row r="39" ht="15.75" customHeight="1">
      <c r="A39" s="5" t="s">
        <v>82</v>
      </c>
      <c r="B39" s="27" t="s">
        <v>83</v>
      </c>
      <c r="C39" s="5" t="s">
        <v>30</v>
      </c>
      <c r="D39" s="26">
        <v>0.0</v>
      </c>
      <c r="E39" s="14">
        <v>10.0</v>
      </c>
      <c r="F39" s="13" t="s">
        <v>84</v>
      </c>
      <c r="G39" s="5" t="s">
        <v>85</v>
      </c>
      <c r="H39" s="24">
        <v>0.0</v>
      </c>
      <c r="I39" s="5"/>
      <c r="J39" s="6"/>
      <c r="K39" s="6"/>
      <c r="L39" s="6"/>
      <c r="M39" s="6"/>
      <c r="N39" s="6"/>
      <c r="O39" s="6"/>
      <c r="P39" s="6"/>
      <c r="Q39" s="6"/>
      <c r="R39" s="6"/>
      <c r="S39" s="6"/>
      <c r="T39" s="6"/>
      <c r="U39" s="6"/>
      <c r="V39" s="6"/>
      <c r="W39" s="6"/>
      <c r="X39" s="6"/>
      <c r="Y39" s="6"/>
      <c r="Z39" s="6"/>
    </row>
    <row r="40" ht="15.75" customHeight="1">
      <c r="A40" s="5" t="s">
        <v>86</v>
      </c>
      <c r="B40" s="27" t="s">
        <v>87</v>
      </c>
      <c r="C40" s="5" t="s">
        <v>88</v>
      </c>
      <c r="D40" s="26" t="s">
        <v>89</v>
      </c>
      <c r="E40" s="14">
        <v>1.0</v>
      </c>
      <c r="F40" s="13" t="s">
        <v>90</v>
      </c>
      <c r="G40" s="5" t="s">
        <v>91</v>
      </c>
      <c r="H40" s="24">
        <v>159782.0</v>
      </c>
      <c r="I40" s="5"/>
      <c r="J40" s="6"/>
      <c r="K40" s="6"/>
      <c r="L40" s="6"/>
      <c r="M40" s="6"/>
      <c r="N40" s="6"/>
      <c r="O40" s="6"/>
      <c r="P40" s="6"/>
      <c r="Q40" s="6"/>
      <c r="R40" s="6"/>
      <c r="S40" s="6"/>
      <c r="T40" s="6"/>
      <c r="U40" s="6"/>
      <c r="V40" s="6"/>
      <c r="W40" s="6"/>
      <c r="X40" s="6"/>
      <c r="Y40" s="6"/>
      <c r="Z40" s="6"/>
    </row>
    <row r="41" ht="15.75" customHeight="1">
      <c r="A41" s="5" t="s">
        <v>92</v>
      </c>
      <c r="B41" s="27" t="s">
        <v>93</v>
      </c>
      <c r="C41" s="5" t="s">
        <v>94</v>
      </c>
      <c r="D41" s="26" t="s">
        <v>95</v>
      </c>
      <c r="E41" s="14">
        <v>1.0</v>
      </c>
      <c r="F41" s="13" t="s">
        <v>96</v>
      </c>
      <c r="G41" s="5" t="s">
        <v>97</v>
      </c>
      <c r="H41" s="24">
        <v>1.090446065E7</v>
      </c>
      <c r="I41" s="5"/>
      <c r="J41" s="6"/>
      <c r="K41" s="6"/>
      <c r="L41" s="6"/>
      <c r="M41" s="6"/>
      <c r="N41" s="6"/>
      <c r="O41" s="6"/>
      <c r="P41" s="6"/>
      <c r="Q41" s="6"/>
      <c r="R41" s="6"/>
      <c r="S41" s="6"/>
      <c r="T41" s="6"/>
      <c r="U41" s="6"/>
      <c r="V41" s="6"/>
      <c r="W41" s="6"/>
      <c r="X41" s="6"/>
      <c r="Y41" s="6"/>
      <c r="Z41" s="6"/>
    </row>
    <row r="42" ht="15.75" customHeight="1">
      <c r="A42" s="5"/>
      <c r="B42" s="13"/>
      <c r="C42" s="5" t="s">
        <v>98</v>
      </c>
      <c r="D42" s="26" t="s">
        <v>99</v>
      </c>
      <c r="E42" s="14">
        <v>1.0</v>
      </c>
      <c r="F42" s="13" t="s">
        <v>100</v>
      </c>
      <c r="G42" s="5" t="s">
        <v>97</v>
      </c>
      <c r="H42" s="24">
        <v>1.0203888981E7</v>
      </c>
      <c r="I42" s="5"/>
      <c r="J42" s="6"/>
      <c r="K42" s="6"/>
      <c r="L42" s="6"/>
      <c r="M42" s="6"/>
      <c r="N42" s="6"/>
      <c r="O42" s="6"/>
      <c r="P42" s="6"/>
      <c r="Q42" s="6"/>
      <c r="R42" s="6"/>
      <c r="S42" s="6"/>
      <c r="T42" s="6"/>
      <c r="U42" s="6"/>
      <c r="V42" s="6"/>
      <c r="W42" s="6"/>
      <c r="X42" s="6"/>
      <c r="Y42" s="6"/>
      <c r="Z42" s="6"/>
    </row>
    <row r="43" ht="15.75" customHeight="1">
      <c r="A43" s="5"/>
      <c r="B43" s="13"/>
      <c r="C43" s="5" t="s">
        <v>101</v>
      </c>
      <c r="D43" s="26" t="s">
        <v>102</v>
      </c>
      <c r="E43" s="14">
        <v>16.0</v>
      </c>
      <c r="F43" s="13" t="s">
        <v>103</v>
      </c>
      <c r="G43" s="5" t="s">
        <v>97</v>
      </c>
      <c r="H43" s="24">
        <v>1.05039376E7</v>
      </c>
      <c r="I43" s="5"/>
      <c r="J43" s="6"/>
      <c r="K43" s="6"/>
      <c r="L43" s="6"/>
      <c r="M43" s="6"/>
      <c r="N43" s="6"/>
      <c r="O43" s="6"/>
      <c r="P43" s="6"/>
      <c r="Q43" s="6"/>
      <c r="R43" s="6"/>
      <c r="S43" s="6"/>
      <c r="T43" s="6"/>
      <c r="U43" s="6"/>
      <c r="V43" s="6"/>
      <c r="W43" s="6"/>
      <c r="X43" s="6"/>
      <c r="Y43" s="6"/>
      <c r="Z43" s="6"/>
    </row>
    <row r="44" ht="15.75" customHeight="1">
      <c r="A44" s="5"/>
      <c r="B44" s="27" t="s">
        <v>104</v>
      </c>
      <c r="C44" s="5" t="s">
        <v>105</v>
      </c>
      <c r="D44" s="26" t="s">
        <v>106</v>
      </c>
      <c r="E44" s="14">
        <v>1.0</v>
      </c>
      <c r="F44" s="13" t="s">
        <v>107</v>
      </c>
      <c r="G44" s="5" t="s">
        <v>108</v>
      </c>
      <c r="H44" s="24">
        <v>1962623.79</v>
      </c>
      <c r="I44" s="5"/>
      <c r="J44" s="6"/>
      <c r="K44" s="6"/>
      <c r="L44" s="6"/>
      <c r="M44" s="6"/>
      <c r="N44" s="6"/>
      <c r="O44" s="6"/>
      <c r="P44" s="6"/>
      <c r="Q44" s="6"/>
      <c r="R44" s="6"/>
      <c r="S44" s="6"/>
      <c r="T44" s="6"/>
      <c r="U44" s="6"/>
      <c r="V44" s="6"/>
      <c r="W44" s="6"/>
      <c r="X44" s="6"/>
      <c r="Y44" s="6"/>
      <c r="Z44" s="6"/>
    </row>
    <row r="45" ht="15.75" customHeight="1">
      <c r="A45" s="5" t="s">
        <v>109</v>
      </c>
      <c r="B45" s="13"/>
      <c r="C45" s="5"/>
      <c r="D45" s="13"/>
      <c r="E45" s="14"/>
      <c r="F45" s="13"/>
      <c r="G45" s="5"/>
      <c r="H45" s="24">
        <v>3.7557198091000006E7</v>
      </c>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2" ref="B8"/>
  </hyperlinks>
  <printOptions/>
  <pageMargins bottom="0.75" footer="0.0" header="0.0" left="0.25" right="0.25" top="0.75"/>
  <pageSetup fitToHeight="0" orientation="landscape"/>
  <drawing r:id="rId3"/>
  <legacyDrawing r:id="rId4"/>
</worksheet>
</file>